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geodezja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<sst xmlns="http://schemas.openxmlformats.org/spreadsheetml/2006/main" count="43" uniqueCount="42">
  <si>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Rady Powiatu Złotowskiego</t>
  </si>
  <si>
    <t>Zwiększenia</t>
  </si>
  <si>
    <t>Zmniejszenia</t>
  </si>
  <si>
    <t>Plan po zmianie</t>
  </si>
  <si>
    <t>L.p</t>
  </si>
  <si>
    <t>Paragraf</t>
  </si>
  <si>
    <t>Wyszczególnienie</t>
  </si>
  <si>
    <t>1.</t>
  </si>
  <si>
    <t>2.</t>
  </si>
  <si>
    <t>Przychody</t>
  </si>
  <si>
    <t>odsetki bankowe</t>
  </si>
  <si>
    <t>Przelewy redystrybucyjne</t>
  </si>
  <si>
    <t>3.</t>
  </si>
  <si>
    <t>Wydatki</t>
  </si>
  <si>
    <t>konserwacja i naprawa sprzętu komputerowego, reprodukcyjnego</t>
  </si>
  <si>
    <t>szkolenie pracowników</t>
  </si>
  <si>
    <t>zakup sprzętu informatycznego, reprodukcyjnego, licencji i oprogramowania</t>
  </si>
  <si>
    <t>0920</t>
  </si>
  <si>
    <t>0830</t>
  </si>
  <si>
    <t>opłaty za czynności związane z uzgodnieniem usytuowania sieci uzbrojenia terenu</t>
  </si>
  <si>
    <t>0690</t>
  </si>
  <si>
    <t>tworzenie i modernizacja numerycznej bazy ewidencji gruntów i budynków</t>
  </si>
  <si>
    <t>Plan Przychodów i Wydatków</t>
  </si>
  <si>
    <t>Powiatowego Funduszu  Gospodarki Zasobem Geodezyjnym</t>
  </si>
  <si>
    <t>Dział</t>
  </si>
  <si>
    <t>710 Działalność usługowa</t>
  </si>
  <si>
    <t>Rozdział</t>
  </si>
  <si>
    <t>71030 Fundusz Gospodarki Zasobem Geodezyjnym i Kartograficznym</t>
  </si>
  <si>
    <t>przelew redystrybucyjny z CFGZGiK</t>
  </si>
  <si>
    <t>opłaty za korzystanie z zasobu geodezyjnego i kartograficznego 200.000 zł,</t>
  </si>
  <si>
    <t>opłaty za korzystanie z danych ewidencji gruntów   55.000 zł</t>
  </si>
  <si>
    <t>opłaty za czynności związane z uzgodnieniem usytuowania sieci uzbrojenia terenu 30.000 zł</t>
  </si>
  <si>
    <t>zakup materiałów, sprzętu kreślarskiego, geodezyjnego, reprodukcyjnego   32.000 zł,</t>
  </si>
  <si>
    <t xml:space="preserve">przekazanie 10 % wpływów na Centralny FGZGiK  30.000 zł  </t>
  </si>
  <si>
    <t xml:space="preserve">przekazanie 10 % wpływów na Wojewódzki FGZGiK 30.000 zł </t>
  </si>
  <si>
    <t>Stan środków na rachunku bankowym na dzień 1.01.2006 rok</t>
  </si>
  <si>
    <t>i Kartograficznym na 2006 rok</t>
  </si>
  <si>
    <t>Stan środków na rachunku bankowym  na 31.12.2006 rok</t>
  </si>
  <si>
    <t>Plan</t>
  </si>
  <si>
    <t xml:space="preserve">Załacznik Nr 5   do </t>
  </si>
  <si>
    <t>Uchwały Nr XL/187/2006</t>
  </si>
  <si>
    <t>z dnia 29 marca 2006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</si>
</sst>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0" fillId="0" borderId="5" xfId="0" applyNumberFormat="1" applyBorder="1" applyAlignment="1">
      <alignment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3" fontId="1" fillId="0" borderId="2" xfId="0" applyNumberFormat="1" applyFont="1" applyBorder="1" applyAlignment="1">
      <alignment horizontal="center" vertical="top" wrapText="1"/>
    </xf>
    <xf numFmtId="3" fontId="2" fillId="0" borderId="4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3" fontId="1" fillId="0" borderId="5" xfId="0" applyNumberFormat="1" applyFont="1" applyBorder="1" applyAlignment="1">
      <alignment horizontal="right" vertical="top" wrapText="1"/>
    </xf>
    <xf numFmtId="3" fontId="0" fillId="0" borderId="5" xfId="0" applyNumberFormat="1" applyBorder="1" applyAlignment="1">
      <alignment vertical="top" wrapText="1"/>
    </xf>
    <xf numFmtId="3" fontId="0" fillId="0" borderId="4" xfId="0" applyNumberFormat="1" applyBorder="1" applyAlignment="1">
      <alignment vertical="top" wrapText="1"/>
    </xf>
    <xf numFmtId="3" fontId="1" fillId="0" borderId="4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3" xfId="0" applyNumberFormat="1" applyFont="1" applyBorder="1" applyAlignment="1">
      <alignment horizontal="right" vertical="top" wrapText="1"/>
    </xf>
    <xf numFmtId="0" fontId="1" fillId="0" borderId="6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49" fontId="0" fillId="0" borderId="6" xfId="0" applyNumberForma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3" fontId="0" fillId="0" borderId="7" xfId="0" applyNumberFormat="1" applyBorder="1" applyAlignment="1">
      <alignment vertical="top" wrapText="1"/>
    </xf>
    <xf numFmtId="3" fontId="1" fillId="0" borderId="4" xfId="0" applyNumberFormat="1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Border="1" applyAlignment="1">
      <alignment horizontal="right" vertical="top" wrapText="1"/>
    </xf>
    <xf numFmtId="3" fontId="0" fillId="0" borderId="3" xfId="0" applyNumberFormat="1" applyBorder="1" applyAlignment="1">
      <alignment vertical="top" wrapText="1"/>
    </xf>
    <xf numFmtId="3" fontId="1" fillId="0" borderId="6" xfId="0" applyNumberFormat="1" applyFont="1" applyBorder="1" applyAlignment="1">
      <alignment horizontal="right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3" fontId="2" fillId="0" borderId="6" xfId="0" applyNumberFormat="1" applyFont="1" applyBorder="1" applyAlignment="1">
      <alignment horizontal="right" vertical="top" wrapText="1"/>
    </xf>
    <xf numFmtId="3" fontId="2" fillId="0" borderId="3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3" fontId="2" fillId="0" borderId="6" xfId="0" applyNumberFormat="1" applyFont="1" applyBorder="1" applyAlignment="1">
      <alignment horizontal="right" vertical="top" wrapText="1"/>
    </xf>
    <xf numFmtId="3" fontId="2" fillId="0" borderId="3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8"/>
  <sheetViews>
    <sheetView tabSelected="1" zoomScale="75" zoomScaleNormal="75" workbookViewId="0" topLeftCell="A22">
      <selection activeCell="B1" sqref="B1:H38"/>
    </sheetView>
  </sheetViews>
  <sheetFormatPr defaultColWidth="9.00390625" defaultRowHeight="12.75"/>
  <cols>
    <col min="2" max="2" width="9.375" style="0" customWidth="1"/>
    <col min="3" max="3" width="10.75390625" style="0" customWidth="1"/>
    <col min="4" max="4" width="50.125" style="0" customWidth="1"/>
    <col min="5" max="8" width="17.125" style="21" customWidth="1"/>
  </cols>
  <sheetData>
    <row r="1" ht="12.75">
      <c r="G1" s="21" t="s">
        <v>39</v>
      </c>
    </row>
    <row r="2" ht="12.75">
      <c r="G2" s="21" t="s">
        <v>40</v>
      </c>
    </row>
    <row r="3" ht="12.75">
      <c r="G3" s="21" t="s">
        <v>0</v>
      </c>
    </row>
    <row r="4" ht="12.75">
      <c r="G4" s="21" t="s">
        <v>41</v>
      </c>
    </row>
    <row r="7" spans="2:8" ht="15.75">
      <c r="B7" s="46" t="s">
        <v>22</v>
      </c>
      <c r="C7" s="46"/>
      <c r="D7" s="46"/>
      <c r="E7" s="46"/>
      <c r="F7" s="46"/>
      <c r="G7" s="46"/>
      <c r="H7" s="46"/>
    </row>
    <row r="8" spans="3:7" ht="15.75">
      <c r="C8" s="46" t="s">
        <v>23</v>
      </c>
      <c r="D8" s="46"/>
      <c r="E8" s="46"/>
      <c r="F8" s="46"/>
      <c r="G8" s="46"/>
    </row>
    <row r="9" spans="3:7" ht="15.75">
      <c r="C9" s="46" t="s">
        <v>36</v>
      </c>
      <c r="D9" s="46"/>
      <c r="E9" s="46"/>
      <c r="F9" s="46"/>
      <c r="G9" s="46"/>
    </row>
    <row r="10" spans="3:7" ht="12.75">
      <c r="C10" s="22"/>
      <c r="D10" s="22"/>
      <c r="E10" s="23"/>
      <c r="F10" s="23"/>
      <c r="G10" s="23"/>
    </row>
    <row r="11" spans="2:3" ht="12.75">
      <c r="B11" t="s">
        <v>24</v>
      </c>
      <c r="C11" t="s">
        <v>25</v>
      </c>
    </row>
    <row r="12" spans="2:3" ht="12.75">
      <c r="B12" t="s">
        <v>26</v>
      </c>
      <c r="C12" t="s">
        <v>27</v>
      </c>
    </row>
    <row r="15" spans="2:8" ht="39.75" customHeight="1">
      <c r="B15" s="1" t="s">
        <v>4</v>
      </c>
      <c r="C15" s="2" t="s">
        <v>5</v>
      </c>
      <c r="D15" s="2" t="s">
        <v>6</v>
      </c>
      <c r="E15" s="14" t="s">
        <v>38</v>
      </c>
      <c r="F15" s="14" t="s">
        <v>1</v>
      </c>
      <c r="G15" s="14" t="s">
        <v>2</v>
      </c>
      <c r="H15" s="14" t="s">
        <v>3</v>
      </c>
    </row>
    <row r="16" spans="2:8" ht="12.75" customHeight="1">
      <c r="B16" s="38" t="s">
        <v>7</v>
      </c>
      <c r="C16" s="40" t="s">
        <v>35</v>
      </c>
      <c r="D16" s="41"/>
      <c r="E16" s="44">
        <v>50116</v>
      </c>
      <c r="F16" s="52">
        <v>206272</v>
      </c>
      <c r="G16" s="52"/>
      <c r="H16" s="52">
        <f>SUM(E16:F17)-G16</f>
        <v>256388</v>
      </c>
    </row>
    <row r="17" spans="2:8" ht="22.5" customHeight="1">
      <c r="B17" s="39"/>
      <c r="C17" s="42"/>
      <c r="D17" s="43"/>
      <c r="E17" s="45"/>
      <c r="F17" s="53"/>
      <c r="G17" s="53"/>
      <c r="H17" s="53"/>
    </row>
    <row r="18" spans="2:8" ht="15.75">
      <c r="B18" s="4" t="s">
        <v>8</v>
      </c>
      <c r="C18" s="5"/>
      <c r="D18" s="6" t="s">
        <v>9</v>
      </c>
      <c r="E18" s="15">
        <f>SUM(E19:E26)</f>
        <v>320000</v>
      </c>
      <c r="F18" s="15"/>
      <c r="G18" s="15"/>
      <c r="H18" s="15">
        <f>SUM(H19:H26)</f>
        <v>320000</v>
      </c>
    </row>
    <row r="19" spans="2:8" ht="51.75" customHeight="1">
      <c r="B19" s="1"/>
      <c r="C19" s="12" t="s">
        <v>20</v>
      </c>
      <c r="D19" s="13" t="s">
        <v>19</v>
      </c>
      <c r="E19" s="16">
        <v>17000</v>
      </c>
      <c r="F19" s="16"/>
      <c r="G19" s="16"/>
      <c r="H19" s="16">
        <f>SUM(E19:F19)-G19</f>
        <v>17000</v>
      </c>
    </row>
    <row r="20" spans="2:8" ht="31.5">
      <c r="B20" s="51"/>
      <c r="C20" s="10"/>
      <c r="D20" s="8" t="s">
        <v>29</v>
      </c>
      <c r="E20" s="17"/>
      <c r="F20" s="17"/>
      <c r="G20" s="17"/>
      <c r="H20" s="17"/>
    </row>
    <row r="21" spans="2:8" ht="31.5">
      <c r="B21" s="51"/>
      <c r="C21" s="10" t="s">
        <v>18</v>
      </c>
      <c r="D21" s="34" t="s">
        <v>31</v>
      </c>
      <c r="E21" s="17">
        <v>285000</v>
      </c>
      <c r="F21" s="17"/>
      <c r="G21" s="17"/>
      <c r="H21" s="35">
        <f>SUM(E21:F21)-G21</f>
        <v>285000</v>
      </c>
    </row>
    <row r="22" spans="2:8" ht="31.5">
      <c r="B22" s="51"/>
      <c r="C22" s="11"/>
      <c r="D22" s="8" t="s">
        <v>30</v>
      </c>
      <c r="E22" s="18"/>
      <c r="F22" s="18"/>
      <c r="G22" s="18"/>
      <c r="H22" s="36"/>
    </row>
    <row r="23" spans="2:8" ht="15.75" hidden="1">
      <c r="B23" s="51"/>
      <c r="C23" s="27"/>
      <c r="D23" s="28"/>
      <c r="E23" s="29"/>
      <c r="F23" s="29"/>
      <c r="G23" s="29"/>
      <c r="H23" s="29"/>
    </row>
    <row r="24" spans="2:8" ht="15.75" hidden="1">
      <c r="B24" s="50"/>
      <c r="C24" s="9">
        <v>2960</v>
      </c>
      <c r="D24" s="5" t="s">
        <v>28</v>
      </c>
      <c r="E24" s="19"/>
      <c r="F24" s="30"/>
      <c r="G24" s="19"/>
      <c r="H24" s="30"/>
    </row>
    <row r="25" spans="2:8" ht="27" customHeight="1">
      <c r="B25" s="9"/>
      <c r="C25" s="32" t="s">
        <v>17</v>
      </c>
      <c r="D25" s="13" t="s">
        <v>10</v>
      </c>
      <c r="E25" s="33">
        <v>18000</v>
      </c>
      <c r="F25" s="16"/>
      <c r="G25" s="33"/>
      <c r="H25" s="16">
        <f>SUM(E25:F25)-G25</f>
        <v>18000</v>
      </c>
    </row>
    <row r="26" spans="2:8" ht="26.25" customHeight="1" hidden="1">
      <c r="B26" s="9"/>
      <c r="C26" s="7">
        <v>2960</v>
      </c>
      <c r="D26" s="5" t="s">
        <v>11</v>
      </c>
      <c r="E26" s="20"/>
      <c r="F26" s="20"/>
      <c r="G26" s="20"/>
      <c r="H26" s="20">
        <f>SUM(E26:F26)-G26</f>
        <v>0</v>
      </c>
    </row>
    <row r="27" spans="2:8" ht="22.5" customHeight="1">
      <c r="B27" s="4" t="s">
        <v>12</v>
      </c>
      <c r="C27" s="7"/>
      <c r="D27" s="6" t="s">
        <v>13</v>
      </c>
      <c r="E27" s="15">
        <f>SUM(E28:E35)</f>
        <v>320000</v>
      </c>
      <c r="F27" s="15">
        <f>SUM(F28:F35)</f>
        <v>206000</v>
      </c>
      <c r="G27" s="15"/>
      <c r="H27" s="15">
        <f>SUM(H28:H35)</f>
        <v>526000</v>
      </c>
    </row>
    <row r="28" spans="2:8" ht="41.25" customHeight="1">
      <c r="B28" s="49"/>
      <c r="C28" s="47">
        <v>2960</v>
      </c>
      <c r="D28" s="8" t="s">
        <v>33</v>
      </c>
      <c r="E28" s="17">
        <v>32000</v>
      </c>
      <c r="F28" s="17"/>
      <c r="G28" s="17"/>
      <c r="H28" s="17">
        <f>SUM(E28:F28)-G28</f>
        <v>32000</v>
      </c>
    </row>
    <row r="29" spans="2:8" ht="31.5">
      <c r="B29" s="51"/>
      <c r="C29" s="48"/>
      <c r="D29" s="26" t="s">
        <v>34</v>
      </c>
      <c r="E29" s="20">
        <v>32000</v>
      </c>
      <c r="F29" s="20"/>
      <c r="G29" s="20"/>
      <c r="H29" s="17">
        <f>SUM(E29:F29)-G29</f>
        <v>32000</v>
      </c>
    </row>
    <row r="30" spans="2:8" ht="44.25" customHeight="1">
      <c r="B30" s="31"/>
      <c r="C30" s="1">
        <v>4210</v>
      </c>
      <c r="D30" s="13" t="s">
        <v>32</v>
      </c>
      <c r="E30" s="33">
        <v>25000</v>
      </c>
      <c r="F30" s="17"/>
      <c r="G30" s="17"/>
      <c r="H30" s="16">
        <f>SUM(E30:F30)-G30</f>
        <v>25000</v>
      </c>
    </row>
    <row r="31" spans="2:8" ht="47.25" customHeight="1">
      <c r="B31" s="9"/>
      <c r="C31" s="7">
        <v>4270</v>
      </c>
      <c r="D31" s="5" t="s">
        <v>14</v>
      </c>
      <c r="E31" s="20">
        <v>5000</v>
      </c>
      <c r="F31" s="16">
        <v>120000</v>
      </c>
      <c r="G31" s="33"/>
      <c r="H31" s="16">
        <f>SUM(E31:F31)-G31</f>
        <v>125000</v>
      </c>
    </row>
    <row r="32" spans="2:8" ht="13.5" customHeight="1">
      <c r="B32" s="49"/>
      <c r="C32" s="49">
        <v>4300</v>
      </c>
      <c r="D32" s="25" t="s">
        <v>15</v>
      </c>
      <c r="E32" s="17">
        <v>176000</v>
      </c>
      <c r="F32" s="17">
        <v>86000</v>
      </c>
      <c r="G32" s="17"/>
      <c r="H32" s="37">
        <f>SUM(E32:F32)-G32</f>
        <v>262000</v>
      </c>
    </row>
    <row r="33" spans="2:8" ht="30" customHeight="1">
      <c r="B33" s="50"/>
      <c r="C33" s="50"/>
      <c r="D33" s="26" t="s">
        <v>21</v>
      </c>
      <c r="E33" s="24"/>
      <c r="F33" s="20"/>
      <c r="G33" s="20"/>
      <c r="H33" s="24"/>
    </row>
    <row r="34" spans="2:8" ht="55.5" customHeight="1" hidden="1">
      <c r="B34" s="9"/>
      <c r="C34" s="7">
        <v>6110</v>
      </c>
      <c r="D34" s="5" t="s">
        <v>21</v>
      </c>
      <c r="E34" s="20"/>
      <c r="F34" s="20"/>
      <c r="G34" s="20"/>
      <c r="H34" s="20">
        <f>SUM(E34:F34)-G34</f>
        <v>0</v>
      </c>
    </row>
    <row r="35" spans="2:8" ht="55.5" customHeight="1">
      <c r="B35" s="9"/>
      <c r="C35" s="7">
        <v>6120</v>
      </c>
      <c r="D35" s="5" t="s">
        <v>16</v>
      </c>
      <c r="E35" s="20">
        <v>50000</v>
      </c>
      <c r="F35" s="20"/>
      <c r="G35" s="20"/>
      <c r="H35" s="20">
        <f>SUM(E35:F35)-G35</f>
        <v>50000</v>
      </c>
    </row>
    <row r="36" spans="2:8" ht="29.25" customHeight="1">
      <c r="B36" s="49"/>
      <c r="C36" s="54" t="s">
        <v>37</v>
      </c>
      <c r="D36" s="55"/>
      <c r="E36" s="52">
        <f>SUM(E16,E18)-E27</f>
        <v>50116</v>
      </c>
      <c r="F36" s="52">
        <f>SUM(F16,F18)-F27</f>
        <v>272</v>
      </c>
      <c r="G36" s="52"/>
      <c r="H36" s="52">
        <f>SUM(H16,H18)-H27</f>
        <v>50388</v>
      </c>
    </row>
    <row r="37" spans="2:8" ht="12.75" customHeight="1">
      <c r="B37" s="50"/>
      <c r="C37" s="56"/>
      <c r="D37" s="57"/>
      <c r="E37" s="53"/>
      <c r="F37" s="53"/>
      <c r="G37" s="53"/>
      <c r="H37" s="53"/>
    </row>
    <row r="38" ht="15.75">
      <c r="B38" s="3"/>
    </row>
  </sheetData>
  <mergeCells count="20">
    <mergeCell ref="B7:H7"/>
    <mergeCell ref="H16:H17"/>
    <mergeCell ref="H36:H37"/>
    <mergeCell ref="F16:F17"/>
    <mergeCell ref="F36:F37"/>
    <mergeCell ref="G16:G17"/>
    <mergeCell ref="G36:G37"/>
    <mergeCell ref="B36:B37"/>
    <mergeCell ref="C36:D37"/>
    <mergeCell ref="E36:E37"/>
    <mergeCell ref="C28:C29"/>
    <mergeCell ref="C32:C33"/>
    <mergeCell ref="B32:B33"/>
    <mergeCell ref="B20:B24"/>
    <mergeCell ref="B28:B29"/>
    <mergeCell ref="B16:B17"/>
    <mergeCell ref="C16:D17"/>
    <mergeCell ref="E16:E17"/>
    <mergeCell ref="C8:G8"/>
    <mergeCell ref="C9:G9"/>
  </mergeCells>
  <printOptions horizontalCentered="1"/>
  <pageMargins left="0.5905511811023623" right="0" top="0.5905511811023623" bottom="0.7874015748031497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Standard</cp:lastModifiedBy>
  <cp:lastPrinted>2006-04-03T06:39:25Z</cp:lastPrinted>
  <dcterms:created xsi:type="dcterms:W3CDTF">2003-05-13T07:58:22Z</dcterms:created>
  <dcterms:modified xsi:type="dcterms:W3CDTF">2006-04-03T06:39:30Z</dcterms:modified>
  <cp:category/>
  <cp:version/>
  <cp:contentType/>
  <cp:contentStatus/>
</cp:coreProperties>
</file>