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<sst xmlns="http://schemas.openxmlformats.org/spreadsheetml/2006/main" count="32" uniqueCount="32">
  <si>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</si>
  <si>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</si>
  <si>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</si>
  <si>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</si>
  <si>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</si>
  <si>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</si>
  <si>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</si>
  <si>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</si>
  <si>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</si>
  <si>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</si>
  <si>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</si>
  <si>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</si>
  <si>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</si>
  <si>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</si>
  <si>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</si>
  <si>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</si>
  <si>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</si>
  <si>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</si>
  <si>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</si>
  <si>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</si>
  <si>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>Podział dotacji z budżetu na 2006 rok</t>
  </si>
  <si>
    <t>na dofinansowanie zakupu pojazdu służbowego dla Komendy powiatowej Policji</t>
  </si>
  <si>
    <t>dofinansowanie dla stowarzyszeń na imprezy kulturalne</t>
  </si>
  <si>
    <t xml:space="preserve">dofinansowanie na organizację imprez sportowych dla jednostek niezaliczanych do sektora finansów publicznych </t>
  </si>
  <si>
    <t xml:space="preserve">dofinansowanie na organizację imprez kulturalnych dla jednostek niezaliczanych do sektora finansów publicznych </t>
  </si>
  <si>
    <t>dofinansowanie fundacji "Bezpieczny Powiat"</t>
  </si>
  <si>
    <t>na modernizację pracowni radiologicznej oddziału położniczo-ginekologicznego w cześci dotyczacej ginekologi Szpitala Powiatowego im.Alfreda Sokołowkiego w Złotowie oraz na prace adaptacyjno malarskie-budowlane i zakup wyposażenia dla Oddziału Terapii Uzależnień od Alkoholu w Piecewie</t>
  </si>
  <si>
    <t>dofinansowanie do zorganizowania dożynek powiatowych</t>
  </si>
  <si>
    <t>Rady Powiatu Złotowskiego</t>
  </si>
  <si>
    <t xml:space="preserve">Załącznik nr 4   do </t>
  </si>
  <si>
    <t xml:space="preserve">Uchwały Nr XLIV/222/2006   </t>
  </si>
  <si>
    <t>z dnia 27 września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</si>
</sst>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="75" zoomScaleNormal="75" workbookViewId="0" topLeftCell="A20">
      <selection activeCell="B1" sqref="B1:O28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5" hidden="1" customWidth="1"/>
    <col min="7" max="7" width="45.87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7" t="s">
        <v>29</v>
      </c>
      <c r="N1" s="27"/>
      <c r="O1" s="27"/>
    </row>
    <row r="2" spans="13:15" ht="15.75">
      <c r="M2" s="27" t="s">
        <v>30</v>
      </c>
      <c r="N2" s="27"/>
      <c r="O2" s="27"/>
    </row>
    <row r="3" spans="13:15" ht="15.75">
      <c r="M3" s="27" t="s">
        <v>28</v>
      </c>
      <c r="N3" s="27"/>
      <c r="O3" s="27"/>
    </row>
    <row r="4" spans="13:15" ht="15.75">
      <c r="M4" s="27" t="s">
        <v>31</v>
      </c>
      <c r="N4" s="27"/>
      <c r="O4" s="27"/>
    </row>
    <row r="7" spans="2:14" ht="12.75"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10" spans="2:14" s="17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6"/>
      <c r="G10" s="4" t="s">
        <v>6</v>
      </c>
      <c r="H10" s="22"/>
      <c r="I10" s="22"/>
      <c r="J10" s="22"/>
      <c r="K10" s="23" t="s">
        <v>7</v>
      </c>
      <c r="L10" s="24" t="s">
        <v>8</v>
      </c>
      <c r="M10" s="25" t="s">
        <v>4</v>
      </c>
      <c r="N10" s="24" t="s">
        <v>3</v>
      </c>
    </row>
    <row r="11" spans="2:14" s="17" customFormat="1" ht="38.25" customHeight="1">
      <c r="B11" s="18">
        <v>1</v>
      </c>
      <c r="C11" s="19">
        <v>754</v>
      </c>
      <c r="D11" s="19">
        <v>75404</v>
      </c>
      <c r="E11" s="19">
        <v>6150</v>
      </c>
      <c r="F11" s="6"/>
      <c r="G11" s="20" t="s">
        <v>21</v>
      </c>
      <c r="H11" s="21"/>
      <c r="I11" s="21"/>
      <c r="J11" s="21"/>
      <c r="K11" s="6">
        <v>30000</v>
      </c>
      <c r="L11" s="5"/>
      <c r="M11" s="5">
        <v>30000</v>
      </c>
      <c r="N11" s="5">
        <f>SUM(K11+L11-M11)</f>
        <v>0</v>
      </c>
    </row>
    <row r="12" spans="2:14" s="17" customFormat="1" ht="38.25" customHeight="1">
      <c r="B12" s="18">
        <v>2</v>
      </c>
      <c r="C12" s="19">
        <v>754</v>
      </c>
      <c r="D12" s="19">
        <v>75495</v>
      </c>
      <c r="E12" s="19">
        <v>2810</v>
      </c>
      <c r="F12" s="6"/>
      <c r="G12" s="20" t="s">
        <v>25</v>
      </c>
      <c r="H12" s="21"/>
      <c r="I12" s="21"/>
      <c r="J12" s="21"/>
      <c r="K12" s="6">
        <v>7000</v>
      </c>
      <c r="L12" s="5"/>
      <c r="M12" s="5"/>
      <c r="N12" s="5">
        <f>SUM(K12+L12-M12)</f>
        <v>7000</v>
      </c>
    </row>
    <row r="13" spans="2:14" s="17" customFormat="1" ht="38.25" customHeight="1">
      <c r="B13" s="18">
        <v>3</v>
      </c>
      <c r="C13" s="19">
        <v>801</v>
      </c>
      <c r="D13" s="19">
        <v>80130</v>
      </c>
      <c r="E13" s="19">
        <v>2540</v>
      </c>
      <c r="F13" s="6"/>
      <c r="G13" s="20" t="s">
        <v>9</v>
      </c>
      <c r="H13" s="21"/>
      <c r="I13" s="21"/>
      <c r="J13" s="21"/>
      <c r="K13" s="6">
        <v>211182</v>
      </c>
      <c r="L13" s="5"/>
      <c r="M13" s="5"/>
      <c r="N13" s="5">
        <f aca="true" t="shared" si="0" ref="N13:N26">SUM(K13+L13-M13)</f>
        <v>211182</v>
      </c>
    </row>
    <row r="14" spans="2:14" s="17" customFormat="1" ht="109.5" customHeight="1">
      <c r="B14" s="18">
        <v>4</v>
      </c>
      <c r="C14" s="19">
        <v>851</v>
      </c>
      <c r="D14" s="19">
        <v>85111</v>
      </c>
      <c r="E14" s="19">
        <v>6220</v>
      </c>
      <c r="F14" s="6"/>
      <c r="G14" s="20" t="s">
        <v>26</v>
      </c>
      <c r="H14" s="21"/>
      <c r="I14" s="21"/>
      <c r="J14" s="21"/>
      <c r="K14" s="6">
        <v>209100</v>
      </c>
      <c r="L14" s="5"/>
      <c r="M14" s="5"/>
      <c r="N14" s="5">
        <f t="shared" si="0"/>
        <v>209100</v>
      </c>
    </row>
    <row r="15" spans="2:14" s="17" customFormat="1" ht="38.25" customHeight="1">
      <c r="B15" s="18">
        <v>5</v>
      </c>
      <c r="C15" s="19">
        <v>854</v>
      </c>
      <c r="D15" s="19">
        <v>85410</v>
      </c>
      <c r="E15" s="19">
        <v>2540</v>
      </c>
      <c r="F15" s="6"/>
      <c r="G15" s="20" t="s">
        <v>10</v>
      </c>
      <c r="H15" s="21"/>
      <c r="I15" s="21"/>
      <c r="J15" s="21"/>
      <c r="K15" s="6">
        <v>160000</v>
      </c>
      <c r="L15" s="5"/>
      <c r="M15" s="5"/>
      <c r="N15" s="5">
        <f t="shared" si="0"/>
        <v>160000</v>
      </c>
    </row>
    <row r="16" spans="2:14" s="17" customFormat="1" ht="38.25" customHeight="1">
      <c r="B16" s="18">
        <v>6</v>
      </c>
      <c r="C16" s="19">
        <v>801</v>
      </c>
      <c r="D16" s="19">
        <v>80130</v>
      </c>
      <c r="E16" s="19">
        <v>2540</v>
      </c>
      <c r="F16" s="6"/>
      <c r="G16" s="20" t="s">
        <v>11</v>
      </c>
      <c r="H16" s="21"/>
      <c r="I16" s="21"/>
      <c r="J16" s="21"/>
      <c r="K16" s="6">
        <v>100000</v>
      </c>
      <c r="L16" s="5"/>
      <c r="M16" s="5"/>
      <c r="N16" s="5">
        <f t="shared" si="0"/>
        <v>100000</v>
      </c>
    </row>
    <row r="17" spans="2:14" s="17" customFormat="1" ht="38.25" customHeight="1">
      <c r="B17" s="18">
        <v>7</v>
      </c>
      <c r="C17" s="19">
        <v>852</v>
      </c>
      <c r="D17" s="19">
        <v>85201</v>
      </c>
      <c r="E17" s="19">
        <v>2320</v>
      </c>
      <c r="F17" s="6"/>
      <c r="G17" s="20" t="s">
        <v>12</v>
      </c>
      <c r="H17" s="21"/>
      <c r="I17" s="21"/>
      <c r="J17" s="21"/>
      <c r="K17" s="6">
        <v>84609</v>
      </c>
      <c r="L17" s="5"/>
      <c r="M17" s="5"/>
      <c r="N17" s="5">
        <f t="shared" si="0"/>
        <v>84609</v>
      </c>
    </row>
    <row r="18" spans="2:14" s="17" customFormat="1" ht="38.25" customHeight="1">
      <c r="B18" s="18">
        <v>8</v>
      </c>
      <c r="C18" s="19">
        <v>852</v>
      </c>
      <c r="D18" s="19">
        <v>85204</v>
      </c>
      <c r="E18" s="19">
        <v>2320</v>
      </c>
      <c r="F18" s="6"/>
      <c r="G18" s="20" t="s">
        <v>18</v>
      </c>
      <c r="H18" s="21"/>
      <c r="I18" s="21"/>
      <c r="J18" s="21"/>
      <c r="K18" s="6">
        <v>51995</v>
      </c>
      <c r="L18" s="5"/>
      <c r="M18" s="5"/>
      <c r="N18" s="5">
        <f t="shared" si="0"/>
        <v>51995</v>
      </c>
    </row>
    <row r="19" spans="2:14" s="17" customFormat="1" ht="38.25" customHeight="1">
      <c r="B19" s="18">
        <v>9</v>
      </c>
      <c r="C19" s="19">
        <v>853</v>
      </c>
      <c r="D19" s="19">
        <v>85311</v>
      </c>
      <c r="E19" s="19">
        <v>2820</v>
      </c>
      <c r="F19" s="6"/>
      <c r="G19" s="20" t="s">
        <v>19</v>
      </c>
      <c r="H19" s="21"/>
      <c r="I19" s="21"/>
      <c r="J19" s="21"/>
      <c r="K19" s="6">
        <v>15000</v>
      </c>
      <c r="L19" s="5"/>
      <c r="M19" s="5"/>
      <c r="N19" s="5">
        <f>SUM(K19+L19-M19)</f>
        <v>15000</v>
      </c>
    </row>
    <row r="20" spans="2:14" s="17" customFormat="1" ht="42" customHeight="1">
      <c r="B20" s="18">
        <v>10</v>
      </c>
      <c r="C20" s="19">
        <v>854</v>
      </c>
      <c r="D20" s="19">
        <v>85406</v>
      </c>
      <c r="E20" s="19">
        <v>2320</v>
      </c>
      <c r="F20" s="6"/>
      <c r="G20" s="20" t="s">
        <v>13</v>
      </c>
      <c r="H20" s="21"/>
      <c r="I20" s="21"/>
      <c r="J20" s="21"/>
      <c r="K20" s="6">
        <v>20000</v>
      </c>
      <c r="L20" s="5"/>
      <c r="M20" s="5"/>
      <c r="N20" s="5">
        <f t="shared" si="0"/>
        <v>20000</v>
      </c>
    </row>
    <row r="21" spans="2:14" s="17" customFormat="1" ht="38.25" customHeight="1">
      <c r="B21" s="18">
        <v>11</v>
      </c>
      <c r="C21" s="19">
        <v>854</v>
      </c>
      <c r="D21" s="19">
        <v>85412</v>
      </c>
      <c r="E21" s="19">
        <v>2820</v>
      </c>
      <c r="F21" s="7"/>
      <c r="G21" s="20" t="s">
        <v>14</v>
      </c>
      <c r="H21" s="21"/>
      <c r="I21" s="21"/>
      <c r="J21" s="21"/>
      <c r="K21" s="7">
        <v>5000</v>
      </c>
      <c r="L21" s="5"/>
      <c r="M21" s="5"/>
      <c r="N21" s="5">
        <f>SUM(K21+L21-M21)</f>
        <v>5000</v>
      </c>
    </row>
    <row r="22" spans="2:14" s="17" customFormat="1" ht="38.25" customHeight="1">
      <c r="B22" s="18">
        <v>12</v>
      </c>
      <c r="C22" s="19">
        <v>854</v>
      </c>
      <c r="D22" s="19">
        <v>85417</v>
      </c>
      <c r="E22" s="19">
        <v>2310</v>
      </c>
      <c r="F22" s="7"/>
      <c r="G22" s="20" t="s">
        <v>15</v>
      </c>
      <c r="H22" s="21"/>
      <c r="I22" s="21"/>
      <c r="J22" s="21"/>
      <c r="K22" s="7">
        <v>2100</v>
      </c>
      <c r="L22" s="5"/>
      <c r="M22" s="5"/>
      <c r="N22" s="5">
        <f>SUM(K22+L22-M22)</f>
        <v>2100</v>
      </c>
    </row>
    <row r="23" spans="2:14" s="17" customFormat="1" ht="38.25" customHeight="1">
      <c r="B23" s="18">
        <v>13</v>
      </c>
      <c r="C23" s="19">
        <v>921</v>
      </c>
      <c r="D23" s="19">
        <v>92105</v>
      </c>
      <c r="E23" s="19">
        <v>2820</v>
      </c>
      <c r="F23" s="6"/>
      <c r="G23" s="20" t="s">
        <v>22</v>
      </c>
      <c r="H23" s="21"/>
      <c r="I23" s="21"/>
      <c r="J23" s="21"/>
      <c r="K23" s="6">
        <v>4500</v>
      </c>
      <c r="L23" s="5"/>
      <c r="M23" s="5"/>
      <c r="N23" s="5">
        <f>SUM(K23+L23-M23)</f>
        <v>4500</v>
      </c>
    </row>
    <row r="24" spans="2:14" s="17" customFormat="1" ht="38.25" customHeight="1">
      <c r="B24" s="18">
        <v>14</v>
      </c>
      <c r="C24" s="19">
        <v>921</v>
      </c>
      <c r="D24" s="19">
        <v>92105</v>
      </c>
      <c r="E24" s="19">
        <v>2310</v>
      </c>
      <c r="F24" s="6"/>
      <c r="G24" s="20" t="s">
        <v>27</v>
      </c>
      <c r="H24" s="21"/>
      <c r="I24" s="21"/>
      <c r="J24" s="21"/>
      <c r="K24" s="6"/>
      <c r="L24" s="5">
        <v>2500</v>
      </c>
      <c r="M24" s="5"/>
      <c r="N24" s="5">
        <f>SUM(K24+L24-M24)</f>
        <v>2500</v>
      </c>
    </row>
    <row r="25" spans="2:14" s="17" customFormat="1" ht="56.25" customHeight="1">
      <c r="B25" s="18">
        <v>15</v>
      </c>
      <c r="C25" s="19">
        <v>921</v>
      </c>
      <c r="D25" s="19">
        <v>92105</v>
      </c>
      <c r="E25" s="19">
        <v>2830</v>
      </c>
      <c r="F25" s="7"/>
      <c r="G25" s="20" t="s">
        <v>24</v>
      </c>
      <c r="H25" s="21"/>
      <c r="I25" s="21"/>
      <c r="J25" s="21"/>
      <c r="K25" s="7">
        <v>2800</v>
      </c>
      <c r="L25" s="5"/>
      <c r="M25" s="5"/>
      <c r="N25" s="5">
        <f t="shared" si="0"/>
        <v>2800</v>
      </c>
    </row>
    <row r="26" spans="2:14" s="17" customFormat="1" ht="38.25" customHeight="1">
      <c r="B26" s="18">
        <v>16</v>
      </c>
      <c r="C26" s="19">
        <v>921</v>
      </c>
      <c r="D26" s="19">
        <v>92116</v>
      </c>
      <c r="E26" s="19">
        <v>2310</v>
      </c>
      <c r="F26" s="6"/>
      <c r="G26" s="20" t="s">
        <v>16</v>
      </c>
      <c r="H26" s="21"/>
      <c r="I26" s="21"/>
      <c r="J26" s="21"/>
      <c r="K26" s="6">
        <v>30000</v>
      </c>
      <c r="L26" s="5"/>
      <c r="M26" s="5"/>
      <c r="N26" s="5">
        <f t="shared" si="0"/>
        <v>30000</v>
      </c>
    </row>
    <row r="27" spans="2:14" s="17" customFormat="1" ht="56.25" customHeight="1">
      <c r="B27" s="18">
        <v>17</v>
      </c>
      <c r="C27" s="19">
        <v>926</v>
      </c>
      <c r="D27" s="19">
        <v>92695</v>
      </c>
      <c r="E27" s="19">
        <v>2830</v>
      </c>
      <c r="F27" s="7"/>
      <c r="G27" s="20" t="s">
        <v>23</v>
      </c>
      <c r="H27" s="21"/>
      <c r="I27" s="21"/>
      <c r="J27" s="21"/>
      <c r="K27" s="7">
        <v>7000</v>
      </c>
      <c r="L27" s="5"/>
      <c r="M27" s="5"/>
      <c r="N27" s="5">
        <f>SUM(K27+L27-M27)</f>
        <v>7000</v>
      </c>
    </row>
    <row r="28" spans="2:14" s="17" customFormat="1" ht="38.25" customHeight="1">
      <c r="B28" s="8"/>
      <c r="C28" s="9"/>
      <c r="D28" s="9"/>
      <c r="E28" s="9"/>
      <c r="F28" s="10">
        <f>SUM(F13:F26)</f>
        <v>0</v>
      </c>
      <c r="G28" s="11" t="s">
        <v>17</v>
      </c>
      <c r="H28" s="12"/>
      <c r="I28" s="12"/>
      <c r="J28" s="12"/>
      <c r="K28" s="13">
        <f>SUM(K11:K27)</f>
        <v>940286</v>
      </c>
      <c r="L28" s="13">
        <f>SUM(L11:L27)</f>
        <v>2500</v>
      </c>
      <c r="M28" s="13">
        <f>SUM(M11:M27)</f>
        <v>30000</v>
      </c>
      <c r="N28" s="13">
        <f>SUM(N11:N27)</f>
        <v>912786</v>
      </c>
    </row>
    <row r="29" spans="2:6" ht="12.75">
      <c r="B29" s="1"/>
      <c r="C29" s="1"/>
      <c r="D29" s="1"/>
      <c r="E29" s="1"/>
      <c r="F29" s="14"/>
    </row>
    <row r="30" spans="2:6" ht="12.75">
      <c r="B30" s="1"/>
      <c r="C30" s="1"/>
      <c r="D30" s="1"/>
      <c r="E30" s="1"/>
      <c r="F30" s="14"/>
    </row>
    <row r="31" spans="2:6" ht="12.75">
      <c r="B31" s="1"/>
      <c r="C31" s="1"/>
      <c r="D31" s="1"/>
      <c r="E31" s="1"/>
      <c r="F31" s="14"/>
    </row>
    <row r="32" spans="2:6" ht="12.75">
      <c r="B32" s="1"/>
      <c r="C32" s="1"/>
      <c r="D32" s="1"/>
      <c r="E32" s="1"/>
      <c r="F32" s="14"/>
    </row>
    <row r="33" spans="2:6" ht="12.75">
      <c r="B33" s="1"/>
      <c r="C33" s="1"/>
      <c r="D33" s="1"/>
      <c r="E33" s="1"/>
      <c r="F33" s="14"/>
    </row>
    <row r="34" spans="2:6" ht="12.75">
      <c r="B34" s="1"/>
      <c r="C34" s="1"/>
      <c r="D34" s="1"/>
      <c r="E34" s="1"/>
      <c r="F34" s="14"/>
    </row>
    <row r="35" spans="2:6" ht="12.75">
      <c r="B35" s="1"/>
      <c r="C35" s="1"/>
      <c r="D35" s="1"/>
      <c r="E35" s="1"/>
      <c r="F35" s="14"/>
    </row>
    <row r="36" spans="2:6" ht="12.75">
      <c r="B36" s="1"/>
      <c r="C36" s="1"/>
      <c r="D36" s="1"/>
      <c r="E36" s="1"/>
      <c r="F36" s="14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2006-09-29T08:13:51Z</cp:lastPrinted>
  <dcterms:created xsi:type="dcterms:W3CDTF">2001-11-04T12:47:02Z</dcterms:created>
  <dcterms:modified xsi:type="dcterms:W3CDTF">2006-09-29T08:14:27Z</dcterms:modified>
  <cp:category/>
  <cp:version/>
  <cp:contentType/>
  <cp:contentStatus/>
</cp:coreProperties>
</file>